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ประกันคุณภาพการศึกษาปีการศึกษา2563\FTES 2563\"/>
    </mc:Choice>
  </mc:AlternateContent>
  <bookViews>
    <workbookView xWindow="0" yWindow="0" windowWidth="28800" windowHeight="12075" activeTab="1"/>
  </bookViews>
  <sheets>
    <sheet name="ภาคปกติ" sheetId="6" r:id="rId1"/>
    <sheet name="กศ.พบ" sheetId="5" r:id="rId2"/>
    <sheet name="บัณฑิตศึกษา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5" l="1"/>
  <c r="D9" i="5"/>
  <c r="D26" i="5"/>
  <c r="D35" i="5" l="1"/>
  <c r="D16" i="4"/>
  <c r="D129" i="6"/>
  <c r="D118" i="6"/>
  <c r="D98" i="6"/>
  <c r="D79" i="6"/>
  <c r="D56" i="6"/>
  <c r="D25" i="6"/>
</calcChain>
</file>

<file path=xl/sharedStrings.xml><?xml version="1.0" encoding="utf-8"?>
<sst xmlns="http://schemas.openxmlformats.org/spreadsheetml/2006/main" count="340" uniqueCount="134">
  <si>
    <t>โปรแกรม</t>
  </si>
  <si>
    <t>ชื่อโปรแกรม</t>
  </si>
  <si>
    <t>FTES</t>
  </si>
  <si>
    <t>ระดับ</t>
  </si>
  <si>
    <t>วิทยาศาสตร์และเทคโนโลยี</t>
  </si>
  <si>
    <t>เกษตรศาสตร์</t>
  </si>
  <si>
    <t>ป.ตรี 4 ปี</t>
  </si>
  <si>
    <t>คณิตศาสตร์</t>
  </si>
  <si>
    <t>คหกรรมศาสตร์</t>
  </si>
  <si>
    <t>เคมี</t>
  </si>
  <si>
    <t>เทคโนโลยีสารสนเทศ</t>
  </si>
  <si>
    <t>วิทยาการคอมพิวเตอร์</t>
  </si>
  <si>
    <t>วิทยาศาสตร์และเทคโนโลยีการอาหาร</t>
  </si>
  <si>
    <t>สัตวศาสตร์</t>
  </si>
  <si>
    <t>เทคโนโลยีการจัดการสุขภาพ</t>
  </si>
  <si>
    <t>เทคโนโลยีการจัดการการเกษตร</t>
  </si>
  <si>
    <t>ชีววิทยา</t>
  </si>
  <si>
    <t>วิทยาศาสตร์เครื่องสำอาง</t>
  </si>
  <si>
    <t>เทคโนโลยีการจัดการสุขภาพ แขนงสถานบริการสุขภาพ</t>
  </si>
  <si>
    <t>เทคโนโลยีการจัดการสุขภาพ แขนงการบริบาลเด็กและผู้สูงอายุ</t>
  </si>
  <si>
    <t>คอมพิวเตอร์แอนิเมชันและมัลติมีเดีย</t>
  </si>
  <si>
    <t>วัสดุศาสตร์</t>
  </si>
  <si>
    <t>วิทยาศาสตร์และเทคโนโลยีสิ่งแวดล้อม</t>
  </si>
  <si>
    <t>เทคโนโลยีการเกษตร</t>
  </si>
  <si>
    <t>การแพทย์แผนไทยประยุกต์บัณฑิต</t>
  </si>
  <si>
    <t>วิทยาลัยการฝึกหัดครู</t>
  </si>
  <si>
    <t>การศึกษาปฐมวัย</t>
  </si>
  <si>
    <t>ดนตรีไทยศึกษา</t>
  </si>
  <si>
    <t>นาฏศิลป์ไทย</t>
  </si>
  <si>
    <t>พลศึกษา</t>
  </si>
  <si>
    <t>ภาษาไทย</t>
  </si>
  <si>
    <t>ภาษาอังกฤษ</t>
  </si>
  <si>
    <t>วิทยาศาสตร์ทั่วไป</t>
  </si>
  <si>
    <t>สังคมศึกษา</t>
  </si>
  <si>
    <t>จิตวิทยา</t>
  </si>
  <si>
    <t>ฟิสิกส์</t>
  </si>
  <si>
    <t>การประถมศึกษา</t>
  </si>
  <si>
    <t>พระพุทธศาสนา</t>
  </si>
  <si>
    <t>คอมพิวเตอร์ศึกษา</t>
  </si>
  <si>
    <t>จิตวิทยาการปรึกษาและการแนะแนว</t>
  </si>
  <si>
    <t>ดนตรีศึกษา</t>
  </si>
  <si>
    <t>นาฏศิลป์ศึกษา</t>
  </si>
  <si>
    <t>การพัฒนาชุมชน</t>
  </si>
  <si>
    <t>ดนตรีไทย</t>
  </si>
  <si>
    <t>ดนตรีตะวันตก</t>
  </si>
  <si>
    <t>นาฏศิลป์และการละคร</t>
  </si>
  <si>
    <t>นิติศาสตร์</t>
  </si>
  <si>
    <t>ภาษาอังกฤษธุรกิจ</t>
  </si>
  <si>
    <t>รัฐประศาสนศาสตร์</t>
  </si>
  <si>
    <t>เทคโนโลยีภูมิศาสตร์</t>
  </si>
  <si>
    <t>การบริหารและพัฒนาเมือง</t>
  </si>
  <si>
    <t>ออกแบบนิเทศศิลป์</t>
  </si>
  <si>
    <t>รัฐศาสตร์</t>
  </si>
  <si>
    <t>ภาษาจีนธุรกิจ</t>
  </si>
  <si>
    <t>บรรณารักษศาสตร์และสารสนเทศศาสตร์</t>
  </si>
  <si>
    <t>ภูมิศาสตร์และภูมิสารสนเทศ</t>
  </si>
  <si>
    <t>ดุริยางคศิลป์</t>
  </si>
  <si>
    <t>พัฒนาสังคมเมือง</t>
  </si>
  <si>
    <t>การออกแบบ</t>
  </si>
  <si>
    <t>วิทยาการจัดการ</t>
  </si>
  <si>
    <t>นิเทศศาสตร์</t>
  </si>
  <si>
    <t>นิเทศศาสตร์ วิชาเอกการโฆษณา</t>
  </si>
  <si>
    <t>นิเทศศาสตร์ วิชาเอกการประชาสัมพันธ์</t>
  </si>
  <si>
    <t>นิเทศศาสตร์ วิชาเอกวารสารศาสตร์</t>
  </si>
  <si>
    <t>นิเทศศาสตร์ วิชาเอกวิทยุกระจายเสียงและวิทยุโทรทัศน์</t>
  </si>
  <si>
    <t>การท่องเที่ยวและการโรงแรม</t>
  </si>
  <si>
    <t>เศรษฐศาสตร์</t>
  </si>
  <si>
    <t>บัญชีบัณฑิต</t>
  </si>
  <si>
    <t>การจัดการทรัพยากรมนุษย์</t>
  </si>
  <si>
    <t>การจัดการทั่วไป</t>
  </si>
  <si>
    <t>การตลาด</t>
  </si>
  <si>
    <t>การจัดการธุรกิจค้าปลีก</t>
  </si>
  <si>
    <t>การจัดการธุรกิจสายการบิน</t>
  </si>
  <si>
    <t>นิเทศศาสตร์ วิชาเอกวารสารศาสตร์คอนเวอร์เจนซ์</t>
  </si>
  <si>
    <t>การท่องเที่ยว (หลักสูตรสองภาษา)</t>
  </si>
  <si>
    <t>เทคโนโลยีอุตสาหกรรม</t>
  </si>
  <si>
    <t>ออกแบบผลิตภัณฑ์อุตสาหกรรม</t>
  </si>
  <si>
    <t>สถาปัตยกรรม</t>
  </si>
  <si>
    <t>เทคโนโลยีอิเล็กทรอนิกส์และคอมพิวเตอร์</t>
  </si>
  <si>
    <t>เทคโนโลยีไฟฟ้า</t>
  </si>
  <si>
    <t>การจัดการเทคโนโลยีสารสนเทศ</t>
  </si>
  <si>
    <t>เทคโนโลยีการจัดการอุตสาหกรรม</t>
  </si>
  <si>
    <t>เทคโนโลยีอุตสาหกรรมการผลิต</t>
  </si>
  <si>
    <t>เทคโนโลยีอุตสาหการ</t>
  </si>
  <si>
    <t>เทคโนโลยีอาคาร</t>
  </si>
  <si>
    <t>เทคโนโลยี (การจัดการอุตสาหกรรม)</t>
  </si>
  <si>
    <t>ป.ตรี 2 ปีต่อเนื่อง</t>
  </si>
  <si>
    <t>เทคโนโลยี (เครื่องกล)</t>
  </si>
  <si>
    <t>วิศวกรรมพลังงาน</t>
  </si>
  <si>
    <t>มัลติมิเดียสถาปัตยกรรม</t>
  </si>
  <si>
    <t>เทคโนโลยี (เทคโนโลยีสารสนเทศและการสื่อสาร)</t>
  </si>
  <si>
    <t>การจัดการโลจิสติกส์</t>
  </si>
  <si>
    <t>เทคโนโลยีวิศวกรรมโยธา</t>
  </si>
  <si>
    <t>การสื่อสารผ่านสื่อใหม่</t>
  </si>
  <si>
    <t>บัณฑิตศึกษา</t>
  </si>
  <si>
    <t>การบริหารการศึกษา</t>
  </si>
  <si>
    <t>ป.โท</t>
  </si>
  <si>
    <t>คณิตศาสตรศึกษา</t>
  </si>
  <si>
    <t>หลักสูตรและการสอน</t>
  </si>
  <si>
    <t>ประกาศนียบัตรบัณฑิตวิชาชีพครู</t>
  </si>
  <si>
    <t>ป.บัณฑิตศึกษา</t>
  </si>
  <si>
    <t>สถาปัตยกรรมยั่งยืนและสิ่งแวดล้อม</t>
  </si>
  <si>
    <t>บริหารธุรกิจ</t>
  </si>
  <si>
    <t>การจัดการเทคโนโลยี</t>
  </si>
  <si>
    <t>ป.เอก</t>
  </si>
  <si>
    <t>ยุทธศาสตร์การพัฒนา</t>
  </si>
  <si>
    <t>24801</t>
  </si>
  <si>
    <t>25001</t>
  </si>
  <si>
    <t>25101</t>
  </si>
  <si>
    <t>25201</t>
  </si>
  <si>
    <t>20401</t>
  </si>
  <si>
    <t>22101</t>
  </si>
  <si>
    <t>22301</t>
  </si>
  <si>
    <t>22401</t>
  </si>
  <si>
    <t>22601</t>
  </si>
  <si>
    <t>22801</t>
  </si>
  <si>
    <t>ปริญญาตรี 5 ปี</t>
  </si>
  <si>
    <t>ปริญญาตรี 4 ปี</t>
  </si>
  <si>
    <t>การจัดการธุรกิจสายการบิน (โครงการแลกเปลี่ยน)</t>
  </si>
  <si>
    <t>การสื่อสารผ่านสื่อใหม่ (โครงการแลกเปลี่ยน)</t>
  </si>
  <si>
    <t>การจัดการโลจิสติกส์ (โครงการแลกเปลี่ยน)</t>
  </si>
  <si>
    <t>ป.ตรี 2 ปีหลังฯ</t>
  </si>
  <si>
    <t>รายงาน FTES ประจำปีงบประมาณ 2563</t>
  </si>
  <si>
    <t>ระดับปริญญาตรี  ภาคปกติ</t>
  </si>
  <si>
    <t>คณะวิทยาศาสตร์และเทคโนโลยี</t>
  </si>
  <si>
    <t>รวม</t>
  </si>
  <si>
    <t>คณะมนุษยศาสตร์และสังคมศาสตร์</t>
  </si>
  <si>
    <t>คณะวิทยาการจัดการ</t>
  </si>
  <si>
    <t>คณะเทคโนโลยีอุตสาหกรรม</t>
  </si>
  <si>
    <t>วิทยาลัยนานาชาติ</t>
  </si>
  <si>
    <t>ระดับปริญญาตรี  ภาค กศ.พบ.</t>
  </si>
  <si>
    <t>รหัสสาชา</t>
  </si>
  <si>
    <t>สาขาวิชา</t>
  </si>
  <si>
    <t>มนุษยศาสตร์และสังคมศาสตร์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</si>
</sst>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color rgb="FF000000"/>
      <name val="TH Sarabun New"/>
      <family val="2"/>
    </font>
    <font>
      <b/>
      <sz val="16"/>
      <color rgb="FF0070C0"/>
      <name val="TH Sarabun New"/>
      <family val="2"/>
    </font>
    <font>
      <b/>
      <sz val="16"/>
      <color rgb="FF000000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2" fillId="0" borderId="0" xfId="0" applyFont="1"/>
    <xf numFmtId="0" fontId="5" fillId="3" borderId="19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4" fillId="2" borderId="8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43" fontId="5" fillId="3" borderId="20" xfId="1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4" fillId="2" borderId="3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right" vertical="center" wrapText="1"/>
    </xf>
    <xf numFmtId="43" fontId="5" fillId="3" borderId="5" xfId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3" borderId="5" xfId="0" applyFont="1" applyFill="1" applyBorder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topLeftCell="A49" zoomScale="90" zoomScaleNormal="90" workbookViewId="0">
      <selection activeCell="C3" sqref="C3"/>
    </sheetView>
  </sheetViews>
  <sheetFormatPr defaultRowHeight="20.25" customHeight="1"/>
  <cols>
    <col min="1" max="1" width="13.75" style="9" bestFit="1" customWidth="1"/>
    <col min="2" max="2" width="9" style="3"/>
    <col min="3" max="3" width="44.875" style="2" bestFit="1" customWidth="1"/>
    <col min="4" max="4" width="15.25" style="8" customWidth="1"/>
    <col min="5" max="16384" width="9" style="2"/>
  </cols>
  <sheetData>
    <row r="1" spans="1:4" ht="26.25" customHeight="1">
      <c r="A1" s="41" t="s">
        <v>122</v>
      </c>
      <c r="B1" s="41"/>
      <c r="C1" s="41"/>
      <c r="D1" s="41"/>
    </row>
    <row r="2" spans="1:4" ht="20.25" customHeight="1">
      <c r="A2" s="41" t="s">
        <v>123</v>
      </c>
      <c r="B2" s="41"/>
      <c r="C2" s="41"/>
      <c r="D2" s="41"/>
    </row>
    <row r="3" spans="1:4" ht="20.25" customHeight="1">
      <c r="C3" s="3"/>
      <c r="D3" s="3"/>
    </row>
    <row r="4" spans="1:4" ht="20.25" customHeight="1">
      <c r="A4" s="38" t="s">
        <v>124</v>
      </c>
      <c r="B4" s="39"/>
      <c r="C4" s="39"/>
      <c r="D4" s="40"/>
    </row>
    <row r="5" spans="1:4" ht="20.25" customHeight="1">
      <c r="A5" s="36" t="s">
        <v>3</v>
      </c>
      <c r="B5" s="36" t="s">
        <v>131</v>
      </c>
      <c r="C5" s="36" t="s">
        <v>132</v>
      </c>
      <c r="D5" s="37" t="s">
        <v>2</v>
      </c>
    </row>
    <row r="6" spans="1:4" ht="20.25" customHeight="1">
      <c r="A6" s="4" t="s">
        <v>117</v>
      </c>
      <c r="B6" s="10">
        <v>10302</v>
      </c>
      <c r="C6" s="5" t="s">
        <v>5</v>
      </c>
      <c r="D6" s="23">
        <v>55.78</v>
      </c>
    </row>
    <row r="7" spans="1:4" ht="20.25" customHeight="1">
      <c r="A7" s="6" t="s">
        <v>117</v>
      </c>
      <c r="B7" s="11">
        <v>10402</v>
      </c>
      <c r="C7" s="7" t="s">
        <v>7</v>
      </c>
      <c r="D7" s="24">
        <v>65.78</v>
      </c>
    </row>
    <row r="8" spans="1:4" ht="20.25" customHeight="1">
      <c r="A8" s="6" t="s">
        <v>117</v>
      </c>
      <c r="B8" s="11">
        <v>10502</v>
      </c>
      <c r="C8" s="7" t="s">
        <v>8</v>
      </c>
      <c r="D8" s="24">
        <v>166.75</v>
      </c>
    </row>
    <row r="9" spans="1:4" ht="20.25" customHeight="1">
      <c r="A9" s="6" t="s">
        <v>117</v>
      </c>
      <c r="B9" s="11">
        <v>10802</v>
      </c>
      <c r="C9" s="7" t="s">
        <v>9</v>
      </c>
      <c r="D9" s="24">
        <v>20.58</v>
      </c>
    </row>
    <row r="10" spans="1:4" ht="20.25" customHeight="1">
      <c r="A10" s="6" t="s">
        <v>117</v>
      </c>
      <c r="B10" s="11">
        <v>11302</v>
      </c>
      <c r="C10" s="7" t="s">
        <v>10</v>
      </c>
      <c r="D10" s="24">
        <v>140.91999999999999</v>
      </c>
    </row>
    <row r="11" spans="1:4" ht="20.25" customHeight="1">
      <c r="A11" s="6" t="s">
        <v>117</v>
      </c>
      <c r="B11" s="11">
        <v>11502</v>
      </c>
      <c r="C11" s="7" t="s">
        <v>11</v>
      </c>
      <c r="D11" s="24">
        <v>130.72</v>
      </c>
    </row>
    <row r="12" spans="1:4" ht="20.25" customHeight="1">
      <c r="A12" s="6" t="s">
        <v>117</v>
      </c>
      <c r="B12" s="11">
        <v>11802</v>
      </c>
      <c r="C12" s="7" t="s">
        <v>12</v>
      </c>
      <c r="D12" s="24">
        <v>56.31</v>
      </c>
    </row>
    <row r="13" spans="1:4" ht="20.25" customHeight="1">
      <c r="A13" s="6" t="s">
        <v>117</v>
      </c>
      <c r="B13" s="11">
        <v>12402</v>
      </c>
      <c r="C13" s="7" t="s">
        <v>13</v>
      </c>
      <c r="D13" s="24">
        <v>26.81</v>
      </c>
    </row>
    <row r="14" spans="1:4" ht="20.25" customHeight="1">
      <c r="A14" s="6" t="s">
        <v>117</v>
      </c>
      <c r="B14" s="11">
        <v>12502</v>
      </c>
      <c r="C14" s="7" t="s">
        <v>14</v>
      </c>
      <c r="D14" s="24">
        <v>42.67</v>
      </c>
    </row>
    <row r="15" spans="1:4" ht="20.25" customHeight="1">
      <c r="A15" s="6" t="s">
        <v>117</v>
      </c>
      <c r="B15" s="11">
        <v>12602</v>
      </c>
      <c r="C15" s="7" t="s">
        <v>15</v>
      </c>
      <c r="D15" s="24">
        <v>13.53</v>
      </c>
    </row>
    <row r="16" spans="1:4" ht="20.25" customHeight="1">
      <c r="A16" s="6" t="s">
        <v>117</v>
      </c>
      <c r="B16" s="11">
        <v>12902</v>
      </c>
      <c r="C16" s="7" t="s">
        <v>16</v>
      </c>
      <c r="D16" s="24">
        <v>42.31</v>
      </c>
    </row>
    <row r="17" spans="1:4" ht="20.25" customHeight="1">
      <c r="A17" s="6" t="s">
        <v>117</v>
      </c>
      <c r="B17" s="11">
        <v>13402</v>
      </c>
      <c r="C17" s="7" t="s">
        <v>17</v>
      </c>
      <c r="D17" s="24">
        <v>108.33</v>
      </c>
    </row>
    <row r="18" spans="1:4" ht="20.25" customHeight="1">
      <c r="A18" s="6" t="s">
        <v>117</v>
      </c>
      <c r="B18" s="11">
        <v>13502</v>
      </c>
      <c r="C18" s="7" t="s">
        <v>18</v>
      </c>
      <c r="D18" s="24">
        <v>13.14</v>
      </c>
    </row>
    <row r="19" spans="1:4" ht="20.25" customHeight="1">
      <c r="A19" s="6" t="s">
        <v>117</v>
      </c>
      <c r="B19" s="11">
        <v>13602</v>
      </c>
      <c r="C19" s="7" t="s">
        <v>19</v>
      </c>
      <c r="D19" s="24">
        <v>12.31</v>
      </c>
    </row>
    <row r="20" spans="1:4" ht="20.25" customHeight="1">
      <c r="A20" s="6" t="s">
        <v>117</v>
      </c>
      <c r="B20" s="11">
        <v>13702</v>
      </c>
      <c r="C20" s="7" t="s">
        <v>20</v>
      </c>
      <c r="D20" s="24">
        <v>235.28</v>
      </c>
    </row>
    <row r="21" spans="1:4" ht="20.25" customHeight="1">
      <c r="A21" s="6" t="s">
        <v>117</v>
      </c>
      <c r="B21" s="11">
        <v>13902</v>
      </c>
      <c r="C21" s="7" t="s">
        <v>21</v>
      </c>
      <c r="D21" s="24">
        <v>26.08</v>
      </c>
    </row>
    <row r="22" spans="1:4" ht="20.25" customHeight="1">
      <c r="A22" s="6" t="s">
        <v>117</v>
      </c>
      <c r="B22" s="11">
        <v>14002</v>
      </c>
      <c r="C22" s="7" t="s">
        <v>22</v>
      </c>
      <c r="D22" s="24">
        <v>35.11</v>
      </c>
    </row>
    <row r="23" spans="1:4" ht="20.25" customHeight="1">
      <c r="A23" s="6" t="s">
        <v>117</v>
      </c>
      <c r="B23" s="11">
        <v>14102</v>
      </c>
      <c r="C23" s="7" t="s">
        <v>23</v>
      </c>
      <c r="D23" s="24">
        <v>21.31</v>
      </c>
    </row>
    <row r="24" spans="1:4" ht="20.25" customHeight="1">
      <c r="A24" s="12" t="s">
        <v>117</v>
      </c>
      <c r="B24" s="13">
        <v>14220</v>
      </c>
      <c r="C24" s="14" t="s">
        <v>24</v>
      </c>
      <c r="D24" s="25">
        <v>16.36</v>
      </c>
    </row>
    <row r="25" spans="1:4" s="20" customFormat="1" ht="20.25" customHeight="1">
      <c r="A25" s="18"/>
      <c r="B25" s="19"/>
      <c r="C25" s="21" t="s">
        <v>125</v>
      </c>
      <c r="D25" s="26">
        <f>SUM(D6:D24)</f>
        <v>1230.0799999999995</v>
      </c>
    </row>
    <row r="26" spans="1:4" ht="20.25" customHeight="1">
      <c r="A26" s="15"/>
      <c r="B26" s="16"/>
      <c r="C26" s="17"/>
      <c r="D26" s="27"/>
    </row>
    <row r="27" spans="1:4" ht="20.25" customHeight="1">
      <c r="A27" s="38" t="s">
        <v>25</v>
      </c>
      <c r="B27" s="39"/>
      <c r="C27" s="39"/>
      <c r="D27" s="40"/>
    </row>
    <row r="28" spans="1:4" ht="20.25" customHeight="1">
      <c r="A28" s="36" t="s">
        <v>3</v>
      </c>
      <c r="B28" s="36" t="s">
        <v>131</v>
      </c>
      <c r="C28" s="36" t="s">
        <v>132</v>
      </c>
      <c r="D28" s="37" t="s">
        <v>2</v>
      </c>
    </row>
    <row r="29" spans="1:4" ht="20.25" customHeight="1">
      <c r="A29" s="6" t="s">
        <v>116</v>
      </c>
      <c r="B29" s="11">
        <v>20301</v>
      </c>
      <c r="C29" s="7" t="s">
        <v>26</v>
      </c>
      <c r="D29" s="24">
        <v>170.72</v>
      </c>
    </row>
    <row r="30" spans="1:4" ht="20.25" customHeight="1">
      <c r="A30" s="6" t="s">
        <v>116</v>
      </c>
      <c r="B30" s="11">
        <v>20401</v>
      </c>
      <c r="C30" s="7" t="s">
        <v>7</v>
      </c>
      <c r="D30" s="24">
        <v>172.17</v>
      </c>
    </row>
    <row r="31" spans="1:4" ht="20.25" customHeight="1">
      <c r="A31" s="6" t="s">
        <v>116</v>
      </c>
      <c r="B31" s="11">
        <v>21501</v>
      </c>
      <c r="C31" s="7" t="s">
        <v>27</v>
      </c>
      <c r="D31" s="24">
        <v>36.03</v>
      </c>
    </row>
    <row r="32" spans="1:4" ht="20.25" customHeight="1">
      <c r="A32" s="6" t="s">
        <v>116</v>
      </c>
      <c r="B32" s="11">
        <v>21901</v>
      </c>
      <c r="C32" s="7" t="s">
        <v>28</v>
      </c>
      <c r="D32" s="24">
        <v>97.72</v>
      </c>
    </row>
    <row r="33" spans="1:4" ht="20.25" customHeight="1">
      <c r="A33" s="6" t="s">
        <v>116</v>
      </c>
      <c r="B33" s="11">
        <v>22101</v>
      </c>
      <c r="C33" s="7" t="s">
        <v>29</v>
      </c>
      <c r="D33" s="24">
        <v>87.47</v>
      </c>
    </row>
    <row r="34" spans="1:4" ht="20.25" customHeight="1">
      <c r="A34" s="6" t="s">
        <v>116</v>
      </c>
      <c r="B34" s="11">
        <v>22301</v>
      </c>
      <c r="C34" s="7" t="s">
        <v>30</v>
      </c>
      <c r="D34" s="24">
        <v>117.75</v>
      </c>
    </row>
    <row r="35" spans="1:4" ht="20.25" customHeight="1">
      <c r="A35" s="6" t="s">
        <v>116</v>
      </c>
      <c r="B35" s="11">
        <v>22401</v>
      </c>
      <c r="C35" s="7" t="s">
        <v>31</v>
      </c>
      <c r="D35" s="24">
        <v>157.5</v>
      </c>
    </row>
    <row r="36" spans="1:4" ht="20.25" customHeight="1">
      <c r="A36" s="6" t="s">
        <v>116</v>
      </c>
      <c r="B36" s="11">
        <v>22601</v>
      </c>
      <c r="C36" s="7" t="s">
        <v>32</v>
      </c>
      <c r="D36" s="24">
        <v>55.67</v>
      </c>
    </row>
    <row r="37" spans="1:4" ht="20.25" customHeight="1">
      <c r="A37" s="6" t="s">
        <v>116</v>
      </c>
      <c r="B37" s="11">
        <v>22801</v>
      </c>
      <c r="C37" s="7" t="s">
        <v>33</v>
      </c>
      <c r="D37" s="24">
        <v>89</v>
      </c>
    </row>
    <row r="38" spans="1:4" ht="20.25" customHeight="1">
      <c r="A38" s="6" t="s">
        <v>116</v>
      </c>
      <c r="B38" s="11" t="s">
        <v>106</v>
      </c>
      <c r="C38" s="7" t="s">
        <v>35</v>
      </c>
      <c r="D38" s="24">
        <v>68</v>
      </c>
    </row>
    <row r="39" spans="1:4" ht="20.25" customHeight="1">
      <c r="A39" s="6" t="s">
        <v>116</v>
      </c>
      <c r="B39" s="11" t="s">
        <v>107</v>
      </c>
      <c r="C39" s="7" t="s">
        <v>36</v>
      </c>
      <c r="D39" s="24">
        <v>84</v>
      </c>
    </row>
    <row r="40" spans="1:4" ht="20.25" customHeight="1">
      <c r="A40" s="6" t="s">
        <v>116</v>
      </c>
      <c r="B40" s="11" t="s">
        <v>108</v>
      </c>
      <c r="C40" s="7" t="s">
        <v>37</v>
      </c>
      <c r="D40" s="24">
        <v>71</v>
      </c>
    </row>
    <row r="41" spans="1:4" ht="20.25" customHeight="1">
      <c r="A41" s="6" t="s">
        <v>116</v>
      </c>
      <c r="B41" s="11" t="s">
        <v>109</v>
      </c>
      <c r="C41" s="7" t="s">
        <v>38</v>
      </c>
      <c r="D41" s="24">
        <v>79</v>
      </c>
    </row>
    <row r="42" spans="1:4" ht="20.25" customHeight="1">
      <c r="A42" s="6" t="s">
        <v>117</v>
      </c>
      <c r="B42" s="11" t="s">
        <v>110</v>
      </c>
      <c r="C42" s="7" t="s">
        <v>7</v>
      </c>
      <c r="D42" s="24">
        <v>126</v>
      </c>
    </row>
    <row r="43" spans="1:4" ht="20.25" customHeight="1">
      <c r="A43" s="6" t="s">
        <v>117</v>
      </c>
      <c r="B43" s="11" t="s">
        <v>111</v>
      </c>
      <c r="C43" s="7" t="s">
        <v>29</v>
      </c>
      <c r="D43" s="24">
        <v>67</v>
      </c>
    </row>
    <row r="44" spans="1:4" ht="20.25" customHeight="1">
      <c r="A44" s="6" t="s">
        <v>117</v>
      </c>
      <c r="B44" s="11" t="s">
        <v>112</v>
      </c>
      <c r="C44" s="7" t="s">
        <v>30</v>
      </c>
      <c r="D44" s="24">
        <v>65</v>
      </c>
    </row>
    <row r="45" spans="1:4" ht="20.25" customHeight="1">
      <c r="A45" s="6" t="s">
        <v>117</v>
      </c>
      <c r="B45" s="11" t="s">
        <v>113</v>
      </c>
      <c r="C45" s="7" t="s">
        <v>31</v>
      </c>
      <c r="D45" s="24">
        <v>102</v>
      </c>
    </row>
    <row r="46" spans="1:4" ht="20.25" customHeight="1">
      <c r="A46" s="6" t="s">
        <v>117</v>
      </c>
      <c r="B46" s="11" t="s">
        <v>114</v>
      </c>
      <c r="C46" s="7" t="s">
        <v>32</v>
      </c>
      <c r="D46" s="24">
        <v>48</v>
      </c>
    </row>
    <row r="47" spans="1:4" ht="20.25" customHeight="1">
      <c r="A47" s="6" t="s">
        <v>117</v>
      </c>
      <c r="B47" s="11" t="s">
        <v>115</v>
      </c>
      <c r="C47" s="7" t="s">
        <v>33</v>
      </c>
      <c r="D47" s="24">
        <v>67</v>
      </c>
    </row>
    <row r="48" spans="1:4" ht="20.25" customHeight="1">
      <c r="A48" s="6" t="s">
        <v>117</v>
      </c>
      <c r="B48" s="11">
        <v>24303</v>
      </c>
      <c r="C48" s="7" t="s">
        <v>34</v>
      </c>
      <c r="D48" s="24">
        <v>29.03</v>
      </c>
    </row>
    <row r="49" spans="1:4" ht="20.25" customHeight="1">
      <c r="A49" s="6" t="s">
        <v>117</v>
      </c>
      <c r="B49" s="11">
        <v>24801</v>
      </c>
      <c r="C49" s="7" t="s">
        <v>35</v>
      </c>
      <c r="D49" s="24">
        <v>3.42</v>
      </c>
    </row>
    <row r="50" spans="1:4" ht="20.25" customHeight="1">
      <c r="A50" s="6" t="s">
        <v>117</v>
      </c>
      <c r="B50" s="11">
        <v>25001</v>
      </c>
      <c r="C50" s="7" t="s">
        <v>36</v>
      </c>
      <c r="D50" s="24">
        <v>60.92</v>
      </c>
    </row>
    <row r="51" spans="1:4" ht="20.25" customHeight="1">
      <c r="A51" s="6" t="s">
        <v>117</v>
      </c>
      <c r="B51" s="11">
        <v>25101</v>
      </c>
      <c r="C51" s="7" t="s">
        <v>37</v>
      </c>
      <c r="D51" s="24">
        <v>24.06</v>
      </c>
    </row>
    <row r="52" spans="1:4" ht="20.25" customHeight="1">
      <c r="A52" s="6" t="s">
        <v>117</v>
      </c>
      <c r="B52" s="11">
        <v>25201</v>
      </c>
      <c r="C52" s="7" t="s">
        <v>38</v>
      </c>
      <c r="D52" s="24">
        <v>9.89</v>
      </c>
    </row>
    <row r="53" spans="1:4" ht="20.25" customHeight="1">
      <c r="A53" s="6" t="s">
        <v>117</v>
      </c>
      <c r="B53" s="11">
        <v>25603</v>
      </c>
      <c r="C53" s="7" t="s">
        <v>39</v>
      </c>
      <c r="D53" s="24">
        <v>106.5</v>
      </c>
    </row>
    <row r="54" spans="1:4" ht="20.25" customHeight="1">
      <c r="A54" s="6" t="s">
        <v>117</v>
      </c>
      <c r="B54" s="11">
        <v>25701</v>
      </c>
      <c r="C54" s="7" t="s">
        <v>40</v>
      </c>
      <c r="D54" s="24">
        <v>24.83</v>
      </c>
    </row>
    <row r="55" spans="1:4" ht="20.25" customHeight="1">
      <c r="A55" s="6" t="s">
        <v>117</v>
      </c>
      <c r="B55" s="11">
        <v>25801</v>
      </c>
      <c r="C55" s="7" t="s">
        <v>41</v>
      </c>
      <c r="D55" s="24">
        <v>38.22</v>
      </c>
    </row>
    <row r="56" spans="1:4" s="20" customFormat="1" ht="20.25" customHeight="1">
      <c r="A56" s="18"/>
      <c r="B56" s="19"/>
      <c r="C56" s="21"/>
      <c r="D56" s="26">
        <f>SUM(D29:D55)</f>
        <v>2057.9</v>
      </c>
    </row>
    <row r="57" spans="1:4" ht="20.25" customHeight="1">
      <c r="A57" s="6"/>
      <c r="B57" s="11"/>
      <c r="C57" s="7"/>
      <c r="D57" s="24"/>
    </row>
    <row r="58" spans="1:4" ht="20.25" customHeight="1">
      <c r="A58" s="38" t="s">
        <v>126</v>
      </c>
      <c r="B58" s="39"/>
      <c r="C58" s="39"/>
      <c r="D58" s="40"/>
    </row>
    <row r="59" spans="1:4" ht="20.25" customHeight="1">
      <c r="A59" s="36" t="s">
        <v>3</v>
      </c>
      <c r="B59" s="36" t="s">
        <v>131</v>
      </c>
      <c r="C59" s="36" t="s">
        <v>132</v>
      </c>
      <c r="D59" s="37" t="s">
        <v>2</v>
      </c>
    </row>
    <row r="60" spans="1:4" ht="20.25" customHeight="1">
      <c r="A60" s="6" t="s">
        <v>117</v>
      </c>
      <c r="B60" s="11">
        <v>30103</v>
      </c>
      <c r="C60" s="7" t="s">
        <v>42</v>
      </c>
      <c r="D60" s="24">
        <v>147.19</v>
      </c>
    </row>
    <row r="61" spans="1:4" ht="20.25" customHeight="1">
      <c r="A61" s="6" t="s">
        <v>117</v>
      </c>
      <c r="B61" s="11">
        <v>30210</v>
      </c>
      <c r="C61" s="7" t="s">
        <v>43</v>
      </c>
      <c r="D61" s="24">
        <v>10.86</v>
      </c>
    </row>
    <row r="62" spans="1:4" ht="20.25" customHeight="1">
      <c r="A62" s="6" t="s">
        <v>117</v>
      </c>
      <c r="B62" s="11">
        <v>30403</v>
      </c>
      <c r="C62" s="7" t="s">
        <v>44</v>
      </c>
      <c r="D62" s="24">
        <v>24.19</v>
      </c>
    </row>
    <row r="63" spans="1:4" ht="20.25" customHeight="1">
      <c r="A63" s="6" t="s">
        <v>117</v>
      </c>
      <c r="B63" s="11">
        <v>30803</v>
      </c>
      <c r="C63" s="7" t="s">
        <v>45</v>
      </c>
      <c r="D63" s="24">
        <v>102.92</v>
      </c>
    </row>
    <row r="64" spans="1:4" ht="20.25" customHeight="1">
      <c r="A64" s="6" t="s">
        <v>117</v>
      </c>
      <c r="B64" s="11">
        <v>30904</v>
      </c>
      <c r="C64" s="7" t="s">
        <v>46</v>
      </c>
      <c r="D64" s="24">
        <v>196.28</v>
      </c>
    </row>
    <row r="65" spans="1:4" ht="20.25" customHeight="1">
      <c r="A65" s="6" t="s">
        <v>117</v>
      </c>
      <c r="B65" s="11">
        <v>31203</v>
      </c>
      <c r="C65" s="7" t="s">
        <v>30</v>
      </c>
      <c r="D65" s="24">
        <v>193.31</v>
      </c>
    </row>
    <row r="66" spans="1:4" ht="20.25" customHeight="1">
      <c r="A66" s="6" t="s">
        <v>117</v>
      </c>
      <c r="B66" s="11">
        <v>31403</v>
      </c>
      <c r="C66" s="7" t="s">
        <v>31</v>
      </c>
      <c r="D66" s="24">
        <v>217.69</v>
      </c>
    </row>
    <row r="67" spans="1:4" ht="20.25" customHeight="1">
      <c r="A67" s="6" t="s">
        <v>117</v>
      </c>
      <c r="B67" s="11">
        <v>31503</v>
      </c>
      <c r="C67" s="7" t="s">
        <v>47</v>
      </c>
      <c r="D67" s="24">
        <v>219.83</v>
      </c>
    </row>
    <row r="68" spans="1:4" ht="20.25" customHeight="1">
      <c r="A68" s="6" t="s">
        <v>117</v>
      </c>
      <c r="B68" s="11">
        <v>31616</v>
      </c>
      <c r="C68" s="7" t="s">
        <v>48</v>
      </c>
      <c r="D68" s="24">
        <v>356.86</v>
      </c>
    </row>
    <row r="69" spans="1:4" ht="20.25" customHeight="1">
      <c r="A69" s="6" t="s">
        <v>117</v>
      </c>
      <c r="B69" s="11">
        <v>32302</v>
      </c>
      <c r="C69" s="7" t="s">
        <v>49</v>
      </c>
      <c r="D69" s="24">
        <v>37.78</v>
      </c>
    </row>
    <row r="70" spans="1:4" ht="20.25" customHeight="1">
      <c r="A70" s="6" t="s">
        <v>117</v>
      </c>
      <c r="B70" s="11">
        <v>32503</v>
      </c>
      <c r="C70" s="7" t="s">
        <v>50</v>
      </c>
      <c r="D70" s="24">
        <v>34.03</v>
      </c>
    </row>
    <row r="71" spans="1:4" ht="20.25" customHeight="1">
      <c r="A71" s="6" t="s">
        <v>117</v>
      </c>
      <c r="B71" s="11">
        <v>32610</v>
      </c>
      <c r="C71" s="7" t="s">
        <v>51</v>
      </c>
      <c r="D71" s="24">
        <v>48.72</v>
      </c>
    </row>
    <row r="72" spans="1:4" ht="20.25" customHeight="1">
      <c r="A72" s="6" t="s">
        <v>117</v>
      </c>
      <c r="B72" s="11">
        <v>33415</v>
      </c>
      <c r="C72" s="7" t="s">
        <v>52</v>
      </c>
      <c r="D72" s="24">
        <v>365.53</v>
      </c>
    </row>
    <row r="73" spans="1:4" ht="20.25" customHeight="1">
      <c r="A73" s="6" t="s">
        <v>117</v>
      </c>
      <c r="B73" s="11">
        <v>33603</v>
      </c>
      <c r="C73" s="7" t="s">
        <v>53</v>
      </c>
      <c r="D73" s="24">
        <v>198.92</v>
      </c>
    </row>
    <row r="74" spans="1:4" ht="20.25" customHeight="1">
      <c r="A74" s="6" t="s">
        <v>117</v>
      </c>
      <c r="B74" s="11">
        <v>33703</v>
      </c>
      <c r="C74" s="7" t="s">
        <v>54</v>
      </c>
      <c r="D74" s="24">
        <v>31.33</v>
      </c>
    </row>
    <row r="75" spans="1:4" ht="20.25" customHeight="1">
      <c r="A75" s="6" t="s">
        <v>117</v>
      </c>
      <c r="B75" s="11">
        <v>33802</v>
      </c>
      <c r="C75" s="7" t="s">
        <v>55</v>
      </c>
      <c r="D75" s="24">
        <v>66.83</v>
      </c>
    </row>
    <row r="76" spans="1:4" ht="20.25" customHeight="1">
      <c r="A76" s="6" t="s">
        <v>117</v>
      </c>
      <c r="B76" s="11">
        <v>33910</v>
      </c>
      <c r="C76" s="7" t="s">
        <v>56</v>
      </c>
      <c r="D76" s="24">
        <v>86.31</v>
      </c>
    </row>
    <row r="77" spans="1:4" ht="20.25" customHeight="1">
      <c r="A77" s="6" t="s">
        <v>117</v>
      </c>
      <c r="B77" s="11">
        <v>34003</v>
      </c>
      <c r="C77" s="7" t="s">
        <v>57</v>
      </c>
      <c r="D77" s="24">
        <v>84.08</v>
      </c>
    </row>
    <row r="78" spans="1:4" ht="20.25" customHeight="1">
      <c r="A78" s="6" t="s">
        <v>117</v>
      </c>
      <c r="B78" s="11">
        <v>34121</v>
      </c>
      <c r="C78" s="7" t="s">
        <v>58</v>
      </c>
      <c r="D78" s="24">
        <v>108.03</v>
      </c>
    </row>
    <row r="79" spans="1:4" s="20" customFormat="1" ht="20.25" customHeight="1">
      <c r="A79" s="18"/>
      <c r="B79" s="19"/>
      <c r="C79" s="21"/>
      <c r="D79" s="26">
        <f>SUM(D60:D78)</f>
        <v>2530.69</v>
      </c>
    </row>
    <row r="80" spans="1:4" ht="20.25" customHeight="1">
      <c r="A80" s="6"/>
      <c r="B80" s="11"/>
      <c r="C80" s="7"/>
      <c r="D80" s="24"/>
    </row>
    <row r="81" spans="1:4" ht="20.25" customHeight="1">
      <c r="A81" s="38" t="s">
        <v>127</v>
      </c>
      <c r="B81" s="39"/>
      <c r="C81" s="39"/>
      <c r="D81" s="40"/>
    </row>
    <row r="82" spans="1:4" ht="20.25" customHeight="1">
      <c r="A82" s="36" t="s">
        <v>3</v>
      </c>
      <c r="B82" s="36" t="s">
        <v>131</v>
      </c>
      <c r="C82" s="36" t="s">
        <v>132</v>
      </c>
      <c r="D82" s="37" t="s">
        <v>2</v>
      </c>
    </row>
    <row r="83" spans="1:4" ht="20.25" customHeight="1">
      <c r="A83" s="6" t="s">
        <v>117</v>
      </c>
      <c r="B83" s="11">
        <v>41817</v>
      </c>
      <c r="C83" s="7" t="s">
        <v>60</v>
      </c>
      <c r="D83" s="24">
        <v>154.91999999999999</v>
      </c>
    </row>
    <row r="84" spans="1:4" ht="20.25" customHeight="1">
      <c r="A84" s="6" t="s">
        <v>117</v>
      </c>
      <c r="B84" s="11">
        <v>41917</v>
      </c>
      <c r="C84" s="7" t="s">
        <v>61</v>
      </c>
      <c r="D84" s="24">
        <v>95.14</v>
      </c>
    </row>
    <row r="85" spans="1:4" ht="20.25" customHeight="1">
      <c r="A85" s="6" t="s">
        <v>117</v>
      </c>
      <c r="B85" s="11">
        <v>42017</v>
      </c>
      <c r="C85" s="7" t="s">
        <v>62</v>
      </c>
      <c r="D85" s="24">
        <v>58.47</v>
      </c>
    </row>
    <row r="86" spans="1:4" ht="20.25" customHeight="1">
      <c r="A86" s="6" t="s">
        <v>117</v>
      </c>
      <c r="B86" s="11">
        <v>42117</v>
      </c>
      <c r="C86" s="7" t="s">
        <v>63</v>
      </c>
      <c r="D86" s="24">
        <v>7.64</v>
      </c>
    </row>
    <row r="87" spans="1:4" ht="20.25" customHeight="1">
      <c r="A87" s="6" t="s">
        <v>117</v>
      </c>
      <c r="B87" s="11">
        <v>42217</v>
      </c>
      <c r="C87" s="7" t="s">
        <v>64</v>
      </c>
      <c r="D87" s="24">
        <v>102.39</v>
      </c>
    </row>
    <row r="88" spans="1:4" ht="20.25" customHeight="1">
      <c r="A88" s="6" t="s">
        <v>117</v>
      </c>
      <c r="B88" s="11">
        <v>43303</v>
      </c>
      <c r="C88" s="7" t="s">
        <v>65</v>
      </c>
      <c r="D88" s="24">
        <v>394.19</v>
      </c>
    </row>
    <row r="89" spans="1:4" ht="20.25" customHeight="1">
      <c r="A89" s="6" t="s">
        <v>117</v>
      </c>
      <c r="B89" s="11">
        <v>43314</v>
      </c>
      <c r="C89" s="7" t="s">
        <v>66</v>
      </c>
      <c r="D89" s="24">
        <v>54.72</v>
      </c>
    </row>
    <row r="90" spans="1:4" ht="20.25" customHeight="1">
      <c r="A90" s="6" t="s">
        <v>117</v>
      </c>
      <c r="B90" s="11">
        <v>43613</v>
      </c>
      <c r="C90" s="7" t="s">
        <v>67</v>
      </c>
      <c r="D90" s="24">
        <v>294.94</v>
      </c>
    </row>
    <row r="91" spans="1:4" ht="20.25" customHeight="1">
      <c r="A91" s="6" t="s">
        <v>117</v>
      </c>
      <c r="B91" s="11">
        <v>43705</v>
      </c>
      <c r="C91" s="7" t="s">
        <v>68</v>
      </c>
      <c r="D91" s="24">
        <v>212.86</v>
      </c>
    </row>
    <row r="92" spans="1:4" ht="20.25" customHeight="1">
      <c r="A92" s="6" t="s">
        <v>117</v>
      </c>
      <c r="B92" s="11">
        <v>43905</v>
      </c>
      <c r="C92" s="7" t="s">
        <v>69</v>
      </c>
      <c r="D92" s="24">
        <v>473.03</v>
      </c>
    </row>
    <row r="93" spans="1:4" ht="20.25" customHeight="1">
      <c r="A93" s="6" t="s">
        <v>117</v>
      </c>
      <c r="B93" s="11">
        <v>44005</v>
      </c>
      <c r="C93" s="7" t="s">
        <v>70</v>
      </c>
      <c r="D93" s="24">
        <v>255.06</v>
      </c>
    </row>
    <row r="94" spans="1:4" ht="20.25" customHeight="1">
      <c r="A94" s="6" t="s">
        <v>117</v>
      </c>
      <c r="B94" s="11">
        <v>44105</v>
      </c>
      <c r="C94" s="7" t="s">
        <v>71</v>
      </c>
      <c r="D94" s="24">
        <v>54.11</v>
      </c>
    </row>
    <row r="95" spans="1:4" ht="20.25" customHeight="1">
      <c r="A95" s="6" t="s">
        <v>117</v>
      </c>
      <c r="B95" s="11">
        <v>44205</v>
      </c>
      <c r="C95" s="7" t="s">
        <v>72</v>
      </c>
      <c r="D95" s="24">
        <v>13</v>
      </c>
    </row>
    <row r="96" spans="1:4" ht="20.25" customHeight="1">
      <c r="A96" s="6" t="s">
        <v>117</v>
      </c>
      <c r="B96" s="11">
        <v>44417</v>
      </c>
      <c r="C96" s="7" t="s">
        <v>73</v>
      </c>
      <c r="D96" s="24">
        <v>37.25</v>
      </c>
    </row>
    <row r="97" spans="1:4" ht="20.25" customHeight="1">
      <c r="A97" s="6" t="s">
        <v>117</v>
      </c>
      <c r="B97" s="11">
        <v>44503</v>
      </c>
      <c r="C97" s="7" t="s">
        <v>74</v>
      </c>
      <c r="D97" s="24">
        <v>13.83</v>
      </c>
    </row>
    <row r="98" spans="1:4" s="20" customFormat="1" ht="20.25" customHeight="1">
      <c r="A98" s="18"/>
      <c r="B98" s="19"/>
      <c r="C98" s="21"/>
      <c r="D98" s="26">
        <f>SUM(D83:D97)</f>
        <v>2221.5500000000002</v>
      </c>
    </row>
    <row r="99" spans="1:4" ht="20.25" customHeight="1">
      <c r="A99" s="6"/>
      <c r="B99" s="11"/>
      <c r="C99" s="7"/>
      <c r="D99" s="24"/>
    </row>
    <row r="100" spans="1:4" ht="20.25" customHeight="1">
      <c r="A100" s="38" t="s">
        <v>128</v>
      </c>
      <c r="B100" s="39"/>
      <c r="C100" s="39"/>
      <c r="D100" s="40"/>
    </row>
    <row r="101" spans="1:4" ht="20.25" customHeight="1">
      <c r="A101" s="36" t="s">
        <v>3</v>
      </c>
      <c r="B101" s="36" t="s">
        <v>131</v>
      </c>
      <c r="C101" s="36" t="s">
        <v>132</v>
      </c>
      <c r="D101" s="37" t="s">
        <v>2</v>
      </c>
    </row>
    <row r="102" spans="1:4" ht="20.25" customHeight="1">
      <c r="A102" s="6" t="s">
        <v>116</v>
      </c>
      <c r="B102" s="11">
        <v>52006</v>
      </c>
      <c r="C102" s="7" t="s">
        <v>77</v>
      </c>
      <c r="D102" s="24">
        <v>156.31</v>
      </c>
    </row>
    <row r="103" spans="1:4" ht="20.25" customHeight="1">
      <c r="A103" s="6" t="s">
        <v>117</v>
      </c>
      <c r="B103" s="11">
        <v>51802</v>
      </c>
      <c r="C103" s="7" t="s">
        <v>76</v>
      </c>
      <c r="D103" s="24">
        <v>51.39</v>
      </c>
    </row>
    <row r="104" spans="1:4" ht="20.25" customHeight="1">
      <c r="A104" s="6" t="s">
        <v>117</v>
      </c>
      <c r="B104" s="11">
        <v>52302</v>
      </c>
      <c r="C104" s="7" t="s">
        <v>78</v>
      </c>
      <c r="D104" s="24">
        <v>77.08</v>
      </c>
    </row>
    <row r="105" spans="1:4" ht="20.25" customHeight="1">
      <c r="A105" s="6" t="s">
        <v>117</v>
      </c>
      <c r="B105" s="11">
        <v>52602</v>
      </c>
      <c r="C105" s="7" t="s">
        <v>79</v>
      </c>
      <c r="D105" s="24">
        <v>67.25</v>
      </c>
    </row>
    <row r="106" spans="1:4" ht="20.25" customHeight="1">
      <c r="A106" s="6" t="s">
        <v>117</v>
      </c>
      <c r="B106" s="11">
        <v>52702</v>
      </c>
      <c r="C106" s="7" t="s">
        <v>80</v>
      </c>
      <c r="D106" s="24">
        <v>82.97</v>
      </c>
    </row>
    <row r="107" spans="1:4" ht="20.25" customHeight="1">
      <c r="A107" s="6" t="s">
        <v>117</v>
      </c>
      <c r="B107" s="11">
        <v>53002</v>
      </c>
      <c r="C107" s="7" t="s">
        <v>81</v>
      </c>
      <c r="D107" s="24">
        <v>134.28</v>
      </c>
    </row>
    <row r="108" spans="1:4" ht="20.25" customHeight="1">
      <c r="A108" s="6" t="s">
        <v>117</v>
      </c>
      <c r="B108" s="11">
        <v>53211</v>
      </c>
      <c r="C108" s="7" t="s">
        <v>82</v>
      </c>
      <c r="D108" s="24">
        <v>16.940000000000001</v>
      </c>
    </row>
    <row r="109" spans="1:4" ht="20.25" customHeight="1">
      <c r="A109" s="6" t="s">
        <v>117</v>
      </c>
      <c r="B109" s="11">
        <v>53311</v>
      </c>
      <c r="C109" s="7" t="s">
        <v>83</v>
      </c>
      <c r="D109" s="24">
        <v>53.97</v>
      </c>
    </row>
    <row r="110" spans="1:4" ht="20.25" customHeight="1">
      <c r="A110" s="6" t="s">
        <v>117</v>
      </c>
      <c r="B110" s="11">
        <v>53711</v>
      </c>
      <c r="C110" s="7" t="s">
        <v>84</v>
      </c>
      <c r="D110" s="24">
        <v>27.03</v>
      </c>
    </row>
    <row r="111" spans="1:4" ht="20.25" customHeight="1">
      <c r="A111" s="6" t="s">
        <v>117</v>
      </c>
      <c r="B111" s="11">
        <v>54519</v>
      </c>
      <c r="C111" s="7" t="s">
        <v>88</v>
      </c>
      <c r="D111" s="24">
        <v>50.61</v>
      </c>
    </row>
    <row r="112" spans="1:4" ht="20.25" customHeight="1">
      <c r="A112" s="6" t="s">
        <v>117</v>
      </c>
      <c r="B112" s="11">
        <v>54602</v>
      </c>
      <c r="C112" s="7" t="s">
        <v>89</v>
      </c>
      <c r="D112" s="24">
        <v>27.75</v>
      </c>
    </row>
    <row r="113" spans="1:4" ht="20.25" customHeight="1">
      <c r="A113" s="6" t="s">
        <v>117</v>
      </c>
      <c r="B113" s="11">
        <v>54802</v>
      </c>
      <c r="C113" s="7" t="s">
        <v>91</v>
      </c>
      <c r="D113" s="24">
        <v>78.44</v>
      </c>
    </row>
    <row r="114" spans="1:4" ht="20.25" customHeight="1">
      <c r="A114" s="6" t="s">
        <v>117</v>
      </c>
      <c r="B114" s="11">
        <v>54902</v>
      </c>
      <c r="C114" s="7" t="s">
        <v>92</v>
      </c>
      <c r="D114" s="24">
        <v>15.17</v>
      </c>
    </row>
    <row r="115" spans="1:4" ht="20.25" customHeight="1">
      <c r="A115" s="6" t="s">
        <v>121</v>
      </c>
      <c r="B115" s="11">
        <v>53811</v>
      </c>
      <c r="C115" s="7" t="s">
        <v>85</v>
      </c>
      <c r="D115" s="24">
        <v>7.33</v>
      </c>
    </row>
    <row r="116" spans="1:4" ht="20.25" customHeight="1">
      <c r="A116" s="6" t="s">
        <v>121</v>
      </c>
      <c r="B116" s="11">
        <v>53911</v>
      </c>
      <c r="C116" s="7" t="s">
        <v>87</v>
      </c>
      <c r="D116" s="24">
        <v>14.75</v>
      </c>
    </row>
    <row r="117" spans="1:4" ht="20.25" customHeight="1">
      <c r="A117" s="6" t="s">
        <v>121</v>
      </c>
      <c r="B117" s="11">
        <v>54711</v>
      </c>
      <c r="C117" s="7" t="s">
        <v>90</v>
      </c>
      <c r="D117" s="24">
        <v>21.25</v>
      </c>
    </row>
    <row r="118" spans="1:4" s="20" customFormat="1" ht="20.25" customHeight="1">
      <c r="A118" s="18"/>
      <c r="B118" s="19"/>
      <c r="C118" s="21"/>
      <c r="D118" s="26">
        <f>SUM(D103:D117)</f>
        <v>726.21</v>
      </c>
    </row>
    <row r="119" spans="1:4" ht="20.25" customHeight="1">
      <c r="A119" s="6"/>
      <c r="B119" s="11"/>
      <c r="C119" s="7"/>
      <c r="D119" s="24"/>
    </row>
    <row r="120" spans="1:4" ht="20.25" customHeight="1">
      <c r="A120" s="38" t="s">
        <v>129</v>
      </c>
      <c r="B120" s="39"/>
      <c r="C120" s="39"/>
      <c r="D120" s="40"/>
    </row>
    <row r="121" spans="1:4" ht="20.25" customHeight="1">
      <c r="A121" s="36" t="s">
        <v>3</v>
      </c>
      <c r="B121" s="36" t="s">
        <v>131</v>
      </c>
      <c r="C121" s="36" t="s">
        <v>132</v>
      </c>
      <c r="D121" s="37" t="s">
        <v>2</v>
      </c>
    </row>
    <row r="122" spans="1:4" ht="20.25" customHeight="1">
      <c r="A122" s="6" t="s">
        <v>117</v>
      </c>
      <c r="B122" s="11">
        <v>70105</v>
      </c>
      <c r="C122" s="7" t="s">
        <v>72</v>
      </c>
      <c r="D122" s="24">
        <v>28.39</v>
      </c>
    </row>
    <row r="123" spans="1:4" ht="20.25" customHeight="1">
      <c r="A123" s="6" t="s">
        <v>117</v>
      </c>
      <c r="B123" s="11">
        <v>70105</v>
      </c>
      <c r="C123" s="7" t="s">
        <v>118</v>
      </c>
      <c r="D123" s="24">
        <v>11.09</v>
      </c>
    </row>
    <row r="124" spans="1:4" ht="20.25" customHeight="1">
      <c r="A124" s="6" t="s">
        <v>117</v>
      </c>
      <c r="B124" s="11">
        <v>70202</v>
      </c>
      <c r="C124" s="7" t="s">
        <v>91</v>
      </c>
      <c r="D124" s="24">
        <v>78.61</v>
      </c>
    </row>
    <row r="125" spans="1:4" ht="20.25" customHeight="1">
      <c r="A125" s="6" t="s">
        <v>117</v>
      </c>
      <c r="B125" s="11">
        <v>70202</v>
      </c>
      <c r="C125" s="7" t="s">
        <v>120</v>
      </c>
      <c r="D125" s="24">
        <v>16.309999999999999</v>
      </c>
    </row>
    <row r="126" spans="1:4" ht="20.25" customHeight="1">
      <c r="A126" s="6" t="s">
        <v>117</v>
      </c>
      <c r="B126" s="11">
        <v>70320</v>
      </c>
      <c r="C126" s="7" t="s">
        <v>24</v>
      </c>
      <c r="D126" s="24">
        <v>4.92</v>
      </c>
    </row>
    <row r="127" spans="1:4" ht="20.25" customHeight="1">
      <c r="A127" s="6" t="s">
        <v>117</v>
      </c>
      <c r="B127" s="11">
        <v>70503</v>
      </c>
      <c r="C127" s="7" t="s">
        <v>93</v>
      </c>
      <c r="D127" s="24">
        <v>6.42</v>
      </c>
    </row>
    <row r="128" spans="1:4" ht="20.25" customHeight="1">
      <c r="A128" s="6" t="s">
        <v>117</v>
      </c>
      <c r="B128" s="11">
        <v>70503</v>
      </c>
      <c r="C128" s="7" t="s">
        <v>119</v>
      </c>
      <c r="D128" s="24">
        <v>5</v>
      </c>
    </row>
    <row r="129" spans="1:4" s="20" customFormat="1" ht="20.25" customHeight="1">
      <c r="A129" s="18"/>
      <c r="B129" s="19"/>
      <c r="C129" s="21"/>
      <c r="D129" s="26">
        <f>SUM(D122:D128)</f>
        <v>150.73999999999998</v>
      </c>
    </row>
  </sheetData>
  <mergeCells count="8">
    <mergeCell ref="A81:D81"/>
    <mergeCell ref="A120:D120"/>
    <mergeCell ref="A100:D100"/>
    <mergeCell ref="A1:D1"/>
    <mergeCell ref="A2:D2"/>
    <mergeCell ref="A4:D4"/>
    <mergeCell ref="A27:D27"/>
    <mergeCell ref="A58:D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topLeftCell="A16" zoomScale="90" zoomScaleNormal="90" workbookViewId="0">
      <selection activeCell="D26" sqref="D26"/>
    </sheetView>
  </sheetViews>
  <sheetFormatPr defaultRowHeight="20.25" customHeight="1"/>
  <cols>
    <col min="1" max="1" width="18.75" customWidth="1"/>
    <col min="2" max="2" width="15.375" customWidth="1"/>
    <col min="3" max="3" width="39.125" bestFit="1" customWidth="1"/>
    <col min="4" max="4" width="13.75" style="1" customWidth="1"/>
  </cols>
  <sheetData>
    <row r="1" spans="1:4" ht="30" customHeight="1">
      <c r="A1" s="41" t="s">
        <v>122</v>
      </c>
      <c r="B1" s="41"/>
      <c r="C1" s="41"/>
      <c r="D1" s="41"/>
    </row>
    <row r="2" spans="1:4" ht="20.25" customHeight="1">
      <c r="A2" s="41" t="s">
        <v>130</v>
      </c>
      <c r="B2" s="41"/>
      <c r="C2" s="41"/>
      <c r="D2" s="41"/>
    </row>
    <row r="3" spans="1:4" ht="20.25" customHeight="1">
      <c r="A3" s="22"/>
      <c r="B3" s="22"/>
      <c r="C3" s="22"/>
      <c r="D3" s="28"/>
    </row>
    <row r="4" spans="1:4" ht="20.25" customHeight="1">
      <c r="A4" s="38" t="s">
        <v>4</v>
      </c>
      <c r="B4" s="39"/>
      <c r="C4" s="39"/>
      <c r="D4" s="40"/>
    </row>
    <row r="5" spans="1:4" s="2" customFormat="1" ht="20.25" customHeight="1">
      <c r="A5" s="36" t="s">
        <v>3</v>
      </c>
      <c r="B5" s="36" t="s">
        <v>131</v>
      </c>
      <c r="C5" s="36" t="s">
        <v>132</v>
      </c>
      <c r="D5" s="37" t="s">
        <v>2</v>
      </c>
    </row>
    <row r="6" spans="1:4" ht="20.25" customHeight="1">
      <c r="A6" s="4" t="s">
        <v>6</v>
      </c>
      <c r="B6" s="4">
        <v>11302</v>
      </c>
      <c r="C6" s="4" t="s">
        <v>10</v>
      </c>
      <c r="D6" s="29">
        <v>153.49</v>
      </c>
    </row>
    <row r="7" spans="1:4" ht="20.25" customHeight="1">
      <c r="A7" s="4" t="s">
        <v>6</v>
      </c>
      <c r="B7" s="4">
        <v>11502</v>
      </c>
      <c r="C7" s="4" t="s">
        <v>11</v>
      </c>
      <c r="D7" s="29">
        <v>109.18</v>
      </c>
    </row>
    <row r="8" spans="1:4" ht="20.25" customHeight="1">
      <c r="A8" s="4" t="s">
        <v>6</v>
      </c>
      <c r="B8" s="4">
        <v>13702</v>
      </c>
      <c r="C8" s="4" t="s">
        <v>20</v>
      </c>
      <c r="D8" s="29">
        <v>27.23</v>
      </c>
    </row>
    <row r="9" spans="1:4" s="20" customFormat="1" ht="20.25" customHeight="1">
      <c r="A9" s="18"/>
      <c r="B9" s="19"/>
      <c r="C9" s="21"/>
      <c r="D9" s="26">
        <f>SUM(D6:D8)</f>
        <v>289.90000000000003</v>
      </c>
    </row>
    <row r="10" spans="1:4" ht="20.25" customHeight="1">
      <c r="A10" s="38" t="s">
        <v>133</v>
      </c>
      <c r="B10" s="39"/>
      <c r="C10" s="39"/>
      <c r="D10" s="40"/>
    </row>
    <row r="11" spans="1:4" ht="20.25" customHeight="1">
      <c r="A11" s="4" t="s">
        <v>6</v>
      </c>
      <c r="B11" s="4">
        <v>30904</v>
      </c>
      <c r="C11" s="4" t="s">
        <v>46</v>
      </c>
      <c r="D11" s="29">
        <v>82.62</v>
      </c>
    </row>
    <row r="12" spans="1:4" ht="20.25" customHeight="1">
      <c r="A12" s="4" t="s">
        <v>6</v>
      </c>
      <c r="B12" s="4">
        <v>31403</v>
      </c>
      <c r="C12" s="4" t="s">
        <v>31</v>
      </c>
      <c r="D12" s="29">
        <v>23.69</v>
      </c>
    </row>
    <row r="13" spans="1:4" ht="20.25" customHeight="1">
      <c r="A13" s="4" t="s">
        <v>6</v>
      </c>
      <c r="B13" s="4">
        <v>31503</v>
      </c>
      <c r="C13" s="4" t="s">
        <v>47</v>
      </c>
      <c r="D13" s="29">
        <v>128.9</v>
      </c>
    </row>
    <row r="14" spans="1:4" ht="20.25" customHeight="1">
      <c r="A14" s="4" t="s">
        <v>6</v>
      </c>
      <c r="B14" s="4">
        <v>31616</v>
      </c>
      <c r="C14" s="4" t="s">
        <v>48</v>
      </c>
      <c r="D14" s="29">
        <v>167.1</v>
      </c>
    </row>
    <row r="15" spans="1:4" ht="20.25" customHeight="1">
      <c r="A15" s="4" t="s">
        <v>6</v>
      </c>
      <c r="B15" s="4">
        <v>33415</v>
      </c>
      <c r="C15" s="4" t="s">
        <v>52</v>
      </c>
      <c r="D15" s="29">
        <v>236.08</v>
      </c>
    </row>
    <row r="16" spans="1:4" s="20" customFormat="1" ht="20.25" customHeight="1">
      <c r="A16" s="18"/>
      <c r="B16" s="19"/>
      <c r="C16" s="21"/>
      <c r="D16" s="26">
        <f>SUM(D11:D15)</f>
        <v>638.39</v>
      </c>
    </row>
    <row r="17" spans="1:4" ht="20.25" customHeight="1">
      <c r="A17" s="38" t="s">
        <v>59</v>
      </c>
      <c r="B17" s="39"/>
      <c r="C17" s="39"/>
      <c r="D17" s="40"/>
    </row>
    <row r="18" spans="1:4" s="2" customFormat="1" ht="20.25" customHeight="1">
      <c r="A18" s="36" t="s">
        <v>3</v>
      </c>
      <c r="B18" s="36" t="s">
        <v>131</v>
      </c>
      <c r="C18" s="36" t="s">
        <v>132</v>
      </c>
      <c r="D18" s="37" t="s">
        <v>2</v>
      </c>
    </row>
    <row r="19" spans="1:4" ht="20.25" customHeight="1">
      <c r="A19" s="4" t="s">
        <v>6</v>
      </c>
      <c r="B19" s="4">
        <v>41817</v>
      </c>
      <c r="C19" s="4" t="s">
        <v>60</v>
      </c>
      <c r="D19" s="29">
        <v>23.38</v>
      </c>
    </row>
    <row r="20" spans="1:4" ht="20.25" customHeight="1">
      <c r="A20" s="4" t="s">
        <v>6</v>
      </c>
      <c r="B20" s="4">
        <v>42017</v>
      </c>
      <c r="C20" s="4" t="s">
        <v>62</v>
      </c>
      <c r="D20" s="29">
        <v>119.82</v>
      </c>
    </row>
    <row r="21" spans="1:4" ht="20.25" customHeight="1">
      <c r="A21" s="4" t="s">
        <v>6</v>
      </c>
      <c r="B21" s="4">
        <v>43303</v>
      </c>
      <c r="C21" s="4" t="s">
        <v>65</v>
      </c>
      <c r="D21" s="29">
        <v>78.62</v>
      </c>
    </row>
    <row r="22" spans="1:4" ht="20.25" customHeight="1">
      <c r="A22" s="4" t="s">
        <v>6</v>
      </c>
      <c r="B22" s="4">
        <v>43613</v>
      </c>
      <c r="C22" s="4" t="s">
        <v>67</v>
      </c>
      <c r="D22" s="29">
        <v>209.77</v>
      </c>
    </row>
    <row r="23" spans="1:4" ht="20.25" customHeight="1">
      <c r="A23" s="4" t="s">
        <v>6</v>
      </c>
      <c r="B23" s="4">
        <v>43705</v>
      </c>
      <c r="C23" s="4" t="s">
        <v>68</v>
      </c>
      <c r="D23" s="29">
        <v>69.05</v>
      </c>
    </row>
    <row r="24" spans="1:4" ht="20.25" customHeight="1">
      <c r="A24" s="4" t="s">
        <v>6</v>
      </c>
      <c r="B24" s="4">
        <v>43905</v>
      </c>
      <c r="C24" s="4" t="s">
        <v>69</v>
      </c>
      <c r="D24" s="29">
        <v>344.18</v>
      </c>
    </row>
    <row r="25" spans="1:4" ht="20.25" customHeight="1">
      <c r="A25" s="4" t="s">
        <v>6</v>
      </c>
      <c r="B25" s="4">
        <v>44005</v>
      </c>
      <c r="C25" s="4" t="s">
        <v>70</v>
      </c>
      <c r="D25" s="29">
        <v>143.13</v>
      </c>
    </row>
    <row r="26" spans="1:4" s="20" customFormat="1" ht="20.25" customHeight="1">
      <c r="A26" s="18"/>
      <c r="B26" s="19"/>
      <c r="C26" s="21"/>
      <c r="D26" s="26">
        <f>SUM(D19:D25)</f>
        <v>987.95</v>
      </c>
    </row>
    <row r="27" spans="1:4" ht="20.25" customHeight="1">
      <c r="A27" s="38" t="s">
        <v>75</v>
      </c>
      <c r="B27" s="39"/>
      <c r="C27" s="39"/>
      <c r="D27" s="40"/>
    </row>
    <row r="28" spans="1:4" s="2" customFormat="1" ht="20.25" customHeight="1">
      <c r="A28" s="36" t="s">
        <v>3</v>
      </c>
      <c r="B28" s="36" t="s">
        <v>131</v>
      </c>
      <c r="C28" s="36" t="s">
        <v>132</v>
      </c>
      <c r="D28" s="37" t="s">
        <v>2</v>
      </c>
    </row>
    <row r="29" spans="1:4" ht="20.25" customHeight="1">
      <c r="A29" s="4" t="s">
        <v>6</v>
      </c>
      <c r="B29" s="4">
        <v>52302</v>
      </c>
      <c r="C29" s="4" t="s">
        <v>78</v>
      </c>
      <c r="D29" s="29">
        <v>18.489999999999998</v>
      </c>
    </row>
    <row r="30" spans="1:4" ht="20.25" customHeight="1">
      <c r="A30" s="4" t="s">
        <v>6</v>
      </c>
      <c r="B30" s="4">
        <v>53002</v>
      </c>
      <c r="C30" s="4" t="s">
        <v>81</v>
      </c>
      <c r="D30" s="29">
        <v>70.36</v>
      </c>
    </row>
    <row r="31" spans="1:4" ht="20.25" customHeight="1">
      <c r="A31" s="4" t="s">
        <v>86</v>
      </c>
      <c r="B31" s="4">
        <v>53811</v>
      </c>
      <c r="C31" s="4" t="s">
        <v>85</v>
      </c>
      <c r="D31" s="29">
        <v>77.849999999999994</v>
      </c>
    </row>
    <row r="32" spans="1:4" ht="20.25" customHeight="1">
      <c r="A32" s="4" t="s">
        <v>86</v>
      </c>
      <c r="B32" s="4">
        <v>53911</v>
      </c>
      <c r="C32" s="4" t="s">
        <v>87</v>
      </c>
      <c r="D32" s="29">
        <v>34.590000000000003</v>
      </c>
    </row>
    <row r="33" spans="1:4" ht="20.25" customHeight="1">
      <c r="A33" s="4" t="s">
        <v>86</v>
      </c>
      <c r="B33" s="4">
        <v>54711</v>
      </c>
      <c r="C33" s="4" t="s">
        <v>90</v>
      </c>
      <c r="D33" s="29">
        <v>95.31</v>
      </c>
    </row>
    <row r="34" spans="1:4" ht="20.25" customHeight="1">
      <c r="A34" s="4" t="s">
        <v>6</v>
      </c>
      <c r="B34" s="4">
        <v>54902</v>
      </c>
      <c r="C34" s="4" t="s">
        <v>92</v>
      </c>
      <c r="D34" s="29">
        <v>6.38</v>
      </c>
    </row>
    <row r="35" spans="1:4" s="20" customFormat="1" ht="20.25" customHeight="1">
      <c r="A35" s="18"/>
      <c r="B35" s="19"/>
      <c r="C35" s="21"/>
      <c r="D35" s="26">
        <f>SUM(D6:D34)</f>
        <v>4135.4600000000009</v>
      </c>
    </row>
  </sheetData>
  <mergeCells count="6">
    <mergeCell ref="A27:D27"/>
    <mergeCell ref="A17:D17"/>
    <mergeCell ref="A4:D4"/>
    <mergeCell ref="A1:D1"/>
    <mergeCell ref="A2:D2"/>
    <mergeCell ref="A10:D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I10" sqref="I10"/>
    </sheetView>
  </sheetViews>
  <sheetFormatPr defaultRowHeight="18.75" customHeight="1"/>
  <cols>
    <col min="1" max="1" width="14.5" customWidth="1"/>
    <col min="3" max="3" width="30" customWidth="1"/>
    <col min="4" max="4" width="12.25" customWidth="1"/>
  </cols>
  <sheetData>
    <row r="1" spans="1:4" ht="21.75" customHeight="1">
      <c r="A1" s="41" t="s">
        <v>122</v>
      </c>
      <c r="B1" s="41"/>
      <c r="C1" s="41"/>
      <c r="D1" s="41"/>
    </row>
    <row r="2" spans="1:4" ht="21.75" customHeight="1">
      <c r="A2" s="41" t="s">
        <v>130</v>
      </c>
      <c r="B2" s="41"/>
      <c r="C2" s="41"/>
      <c r="D2" s="41"/>
    </row>
    <row r="4" spans="1:4" ht="18.75" customHeight="1">
      <c r="A4" s="42" t="s">
        <v>94</v>
      </c>
      <c r="B4" s="42" t="s">
        <v>0</v>
      </c>
      <c r="C4" s="42" t="s">
        <v>1</v>
      </c>
      <c r="D4" s="42" t="s">
        <v>2</v>
      </c>
    </row>
    <row r="5" spans="1:4" s="2" customFormat="1" ht="20.25" customHeight="1">
      <c r="A5" s="36" t="s">
        <v>3</v>
      </c>
      <c r="B5" s="36" t="s">
        <v>131</v>
      </c>
      <c r="C5" s="36" t="s">
        <v>132</v>
      </c>
      <c r="D5" s="37" t="s">
        <v>2</v>
      </c>
    </row>
    <row r="6" spans="1:4" ht="18.75" customHeight="1">
      <c r="A6" s="30" t="s">
        <v>96</v>
      </c>
      <c r="B6" s="30">
        <v>60251</v>
      </c>
      <c r="C6" s="30" t="s">
        <v>95</v>
      </c>
      <c r="D6" s="35">
        <v>128.78</v>
      </c>
    </row>
    <row r="7" spans="1:4" ht="18.75" customHeight="1">
      <c r="A7" s="30" t="s">
        <v>96</v>
      </c>
      <c r="B7" s="30">
        <v>60351</v>
      </c>
      <c r="C7" s="30" t="s">
        <v>97</v>
      </c>
      <c r="D7" s="35">
        <v>43.78</v>
      </c>
    </row>
    <row r="8" spans="1:4" ht="18.75" customHeight="1">
      <c r="A8" s="30" t="s">
        <v>96</v>
      </c>
      <c r="B8" s="30">
        <v>60451</v>
      </c>
      <c r="C8" s="30" t="s">
        <v>98</v>
      </c>
      <c r="D8" s="35">
        <v>22</v>
      </c>
    </row>
    <row r="9" spans="1:4" ht="18.75" customHeight="1">
      <c r="A9" s="30" t="s">
        <v>96</v>
      </c>
      <c r="B9" s="30">
        <v>60751</v>
      </c>
      <c r="C9" s="30" t="s">
        <v>26</v>
      </c>
      <c r="D9" s="35">
        <v>57.44</v>
      </c>
    </row>
    <row r="10" spans="1:4" ht="18.75" customHeight="1">
      <c r="A10" s="30" t="s">
        <v>100</v>
      </c>
      <c r="B10" s="30">
        <v>61857</v>
      </c>
      <c r="C10" s="30" t="s">
        <v>99</v>
      </c>
      <c r="D10" s="35">
        <v>39.96</v>
      </c>
    </row>
    <row r="11" spans="1:4" ht="18.75" customHeight="1">
      <c r="A11" s="30" t="s">
        <v>96</v>
      </c>
      <c r="B11" s="30">
        <v>62053</v>
      </c>
      <c r="C11" s="30" t="s">
        <v>101</v>
      </c>
      <c r="D11" s="35">
        <v>2.89</v>
      </c>
    </row>
    <row r="12" spans="1:4" ht="18.75" customHeight="1">
      <c r="A12" s="30" t="s">
        <v>96</v>
      </c>
      <c r="B12" s="30">
        <v>64155</v>
      </c>
      <c r="C12" s="30" t="s">
        <v>48</v>
      </c>
      <c r="D12" s="35">
        <v>82.33</v>
      </c>
    </row>
    <row r="13" spans="1:4" ht="18.75" customHeight="1">
      <c r="A13" s="30" t="s">
        <v>96</v>
      </c>
      <c r="B13" s="30">
        <v>65154</v>
      </c>
      <c r="C13" s="30" t="s">
        <v>102</v>
      </c>
      <c r="D13" s="35">
        <v>66.78</v>
      </c>
    </row>
    <row r="14" spans="1:4" ht="18.75" customHeight="1">
      <c r="A14" s="30" t="s">
        <v>104</v>
      </c>
      <c r="B14" s="30">
        <v>67171</v>
      </c>
      <c r="C14" s="30" t="s">
        <v>103</v>
      </c>
      <c r="D14" s="35">
        <v>13</v>
      </c>
    </row>
    <row r="15" spans="1:4" ht="18.75" customHeight="1">
      <c r="A15" s="30" t="s">
        <v>104</v>
      </c>
      <c r="B15" s="30">
        <v>67371</v>
      </c>
      <c r="C15" s="30" t="s">
        <v>105</v>
      </c>
      <c r="D15" s="35">
        <v>12.22</v>
      </c>
    </row>
    <row r="16" spans="1:4" s="20" customFormat="1" ht="20.25" customHeight="1">
      <c r="A16" s="31"/>
      <c r="B16" s="32"/>
      <c r="C16" s="33" t="s">
        <v>125</v>
      </c>
      <c r="D16" s="34">
        <f>SUM(D6:D15)</f>
        <v>469.17999999999995</v>
      </c>
    </row>
  </sheetData>
  <mergeCells count="3">
    <mergeCell ref="A4:D4"/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ภาคปกติ</vt:lpstr>
      <vt:lpstr>กศ.พบ</vt:lpstr>
      <vt:lpstr>บัณฑิตศึกษา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hp_1</cp:lastModifiedBy>
  <dcterms:created xsi:type="dcterms:W3CDTF">2021-01-21T02:23:09Z</dcterms:created>
  <dcterms:modified xsi:type="dcterms:W3CDTF">2021-02-16T08:22:39Z</dcterms:modified>
</cp:coreProperties>
</file>